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4232B73C-086D-4E42-B53D-D2B3D6FC4DB4}" xr6:coauthVersionLast="38" xr6:coauthVersionMax="38" xr10:uidLastSave="{00000000-0000-0000-0000-000000000000}"/>
  <bookViews>
    <workbookView xWindow="0" yWindow="0" windowWidth="25200" windowHeight="11775" xr2:uid="{00000000-000D-0000-FFFF-FFFF00000000}"/>
  </bookViews>
  <sheets>
    <sheet name="Лист2" sheetId="2" r:id="rId1"/>
  </sheets>
  <calcPr calcId="179021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<sst xmlns="http://schemas.openxmlformats.org/spreadsheetml/2006/main" count="28" uniqueCount="21">
  <si>
    <t>ИТОГО:</t>
  </si>
  <si>
    <t>Набор ОГЭ по химии</t>
  </si>
  <si>
    <t>№</t>
  </si>
  <si>
    <t>Наименование оборудования</t>
  </si>
  <si>
    <t>БАЗОВАЯ (ОБЯЗАТЕЛЬНАЯ ЧАСТЬ)</t>
  </si>
  <si>
    <t>Естественнонаучная направленность</t>
  </si>
  <si>
    <t>Цифровая лаборатория по биологии (ученическая)</t>
  </si>
  <si>
    <t>2.</t>
  </si>
  <si>
    <t>Цифровая лаборатория по химии (ученическая)</t>
  </si>
  <si>
    <t>Цифровая лаборатория по физике (ученическая)</t>
  </si>
  <si>
    <t>Компьютерное оборудование</t>
  </si>
  <si>
    <t>4.</t>
  </si>
  <si>
    <t>Ноутбук</t>
  </si>
  <si>
    <t>5.</t>
  </si>
  <si>
    <t>МФУ (принтер, сканер, копир)</t>
  </si>
  <si>
    <t>ДОПОЛНИТЕЛЬНОЕ ОБОРУДОВАНИЕ</t>
  </si>
  <si>
    <t>Цифровая лаборатория по экологии</t>
  </si>
  <si>
    <t>Количество единиц (общеобразовательн ые организации, не являющиеся малокомплектными), ед. изм.</t>
  </si>
  <si>
    <t>Стоимость за ед. (ИП Винюкова), руб.</t>
  </si>
  <si>
    <t>Стоимость за ед. (ООО "Компания Партнёр"), руб.</t>
  </si>
  <si>
    <t>Стоимость за ед. (ООО "Просвещение"),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</si>
</sst>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I24" sqref="I24"/>
    </sheetView>
  </sheetViews>
  <sheetFormatPr defaultRowHeight="15.75" x14ac:dyDescent="0.25"/>
  <cols>
    <col min="1" max="1" width="4.42578125" style="13" bestFit="1" customWidth="1"/>
    <col min="2" max="2" width="39.28515625" style="1" customWidth="1"/>
    <col min="3" max="3" width="21.28515625" style="2" customWidth="1"/>
    <col min="4" max="4" width="14.28515625" style="10" hidden="1" customWidth="1"/>
    <col min="5" max="5" width="15.28515625" style="10" hidden="1" customWidth="1"/>
    <col min="6" max="6" width="14" style="10" hidden="1" customWidth="1"/>
    <col min="7" max="9" width="9.140625" style="1"/>
    <col min="10" max="10" width="11.5703125" style="1" bestFit="1" customWidth="1"/>
    <col min="11" max="11" width="9.140625" style="1"/>
    <col min="12" max="12" width="14.140625" style="1" customWidth="1"/>
    <col min="13" max="16384" width="9.140625" style="1"/>
  </cols>
  <sheetData>
    <row r="1" spans="1:6" ht="110.25" x14ac:dyDescent="0.25">
      <c r="A1" s="3" t="s">
        <v>2</v>
      </c>
      <c r="B1" s="5" t="s">
        <v>3</v>
      </c>
      <c r="C1" s="5" t="s">
        <v>17</v>
      </c>
      <c r="D1" s="8" t="s">
        <v>18</v>
      </c>
      <c r="E1" s="8" t="s">
        <v>19</v>
      </c>
      <c r="F1" s="8" t="s">
        <v>20</v>
      </c>
    </row>
    <row r="2" spans="1:6" ht="15.75" customHeight="1" x14ac:dyDescent="0.25">
      <c r="A2" s="26" t="s">
        <v>4</v>
      </c>
      <c r="B2" s="27"/>
      <c r="C2" s="27"/>
      <c r="D2" s="27"/>
      <c r="E2" s="27"/>
      <c r="F2" s="27"/>
    </row>
    <row r="3" spans="1:6" ht="15.75" customHeight="1" x14ac:dyDescent="0.25">
      <c r="A3" s="26" t="s">
        <v>5</v>
      </c>
      <c r="B3" s="27"/>
      <c r="C3" s="27"/>
      <c r="D3" s="27"/>
      <c r="E3" s="27"/>
      <c r="F3" s="27"/>
    </row>
    <row r="4" spans="1:6" ht="31.5" x14ac:dyDescent="0.25">
      <c r="A4" s="3">
        <v>1</v>
      </c>
      <c r="B4" s="3" t="s">
        <v>6</v>
      </c>
      <c r="C4" s="4">
        <v>3</v>
      </c>
      <c r="D4" s="9">
        <v>104625</v>
      </c>
      <c r="E4" s="9">
        <v>112000</v>
      </c>
      <c r="F4" s="9">
        <v>85600</v>
      </c>
    </row>
    <row r="5" spans="1:6" ht="31.5" x14ac:dyDescent="0.25">
      <c r="A5" s="3">
        <v>2</v>
      </c>
      <c r="B5" s="3" t="s">
        <v>8</v>
      </c>
      <c r="C5" s="4">
        <v>3</v>
      </c>
      <c r="D5" s="9">
        <v>97875</v>
      </c>
      <c r="E5" s="9">
        <v>112000</v>
      </c>
      <c r="F5" s="9">
        <v>85600</v>
      </c>
    </row>
    <row r="6" spans="1:6" ht="31.5" x14ac:dyDescent="0.25">
      <c r="A6" s="3">
        <v>3</v>
      </c>
      <c r="B6" s="3" t="s">
        <v>9</v>
      </c>
      <c r="C6" s="4">
        <v>3</v>
      </c>
      <c r="D6" s="9">
        <v>84375</v>
      </c>
      <c r="E6" s="9">
        <v>112000</v>
      </c>
      <c r="F6" s="9">
        <v>85600</v>
      </c>
    </row>
    <row r="7" spans="1:6" ht="15.75" customHeight="1" x14ac:dyDescent="0.25">
      <c r="A7" s="26" t="s">
        <v>10</v>
      </c>
      <c r="B7" s="27"/>
      <c r="C7" s="27"/>
      <c r="D7" s="27"/>
      <c r="E7" s="27"/>
      <c r="F7" s="27"/>
    </row>
    <row r="8" spans="1:6" x14ac:dyDescent="0.25">
      <c r="A8" s="3" t="s">
        <v>11</v>
      </c>
      <c r="B8" s="6" t="s">
        <v>12</v>
      </c>
      <c r="C8" s="4">
        <v>3</v>
      </c>
      <c r="D8" s="9">
        <v>80185.5</v>
      </c>
      <c r="E8" s="9">
        <v>78000</v>
      </c>
      <c r="F8" s="9">
        <v>67000</v>
      </c>
    </row>
    <row r="9" spans="1:6" x14ac:dyDescent="0.25">
      <c r="A9" s="3" t="s">
        <v>13</v>
      </c>
      <c r="B9" s="6" t="s">
        <v>14</v>
      </c>
      <c r="C9" s="4">
        <v>1</v>
      </c>
      <c r="D9" s="9">
        <v>12435</v>
      </c>
      <c r="E9" s="9">
        <v>28000</v>
      </c>
      <c r="F9" s="9">
        <v>15000</v>
      </c>
    </row>
    <row r="10" spans="1:6" x14ac:dyDescent="0.25">
      <c r="A10" s="14"/>
      <c r="B10" s="11" t="s">
        <v>0</v>
      </c>
      <c r="C10" s="12"/>
      <c r="D10" s="31" t="e">
        <f>SUM(#REF!,#REF!,#REF!)</f>
        <v>#REF!</v>
      </c>
      <c r="E10" s="31"/>
      <c r="F10" s="31"/>
    </row>
    <row r="11" spans="1:6" ht="15.75" customHeight="1" x14ac:dyDescent="0.25">
      <c r="A11" s="26" t="s">
        <v>15</v>
      </c>
      <c r="B11" s="27"/>
      <c r="C11" s="27"/>
      <c r="D11" s="27"/>
      <c r="E11" s="27"/>
      <c r="F11" s="27"/>
    </row>
    <row r="12" spans="1:6" ht="15.75" customHeight="1" x14ac:dyDescent="0.25">
      <c r="A12" s="26" t="s">
        <v>5</v>
      </c>
      <c r="B12" s="27"/>
      <c r="C12" s="27"/>
      <c r="D12" s="27"/>
      <c r="E12" s="27"/>
      <c r="F12" s="27"/>
    </row>
    <row r="13" spans="1:6" ht="31.5" x14ac:dyDescent="0.25">
      <c r="A13" s="3">
        <v>1</v>
      </c>
      <c r="B13" s="6" t="s">
        <v>6</v>
      </c>
      <c r="C13" s="4">
        <v>1</v>
      </c>
      <c r="D13" s="9">
        <v>104625</v>
      </c>
      <c r="E13" s="9">
        <v>112000</v>
      </c>
      <c r="F13" s="9">
        <v>85000</v>
      </c>
    </row>
    <row r="14" spans="1:6" ht="31.5" x14ac:dyDescent="0.25">
      <c r="A14" s="3" t="s">
        <v>7</v>
      </c>
      <c r="B14" s="6" t="s">
        <v>8</v>
      </c>
      <c r="C14" s="4">
        <v>1</v>
      </c>
      <c r="D14" s="9">
        <v>97875</v>
      </c>
      <c r="E14" s="9">
        <v>112000</v>
      </c>
      <c r="F14" s="9">
        <v>85000</v>
      </c>
    </row>
    <row r="15" spans="1:6" ht="31.5" x14ac:dyDescent="0.25">
      <c r="A15" s="3">
        <v>3</v>
      </c>
      <c r="B15" s="6" t="s">
        <v>9</v>
      </c>
      <c r="C15" s="4">
        <v>1</v>
      </c>
      <c r="D15" s="9">
        <v>84375</v>
      </c>
      <c r="E15" s="9">
        <v>112000</v>
      </c>
      <c r="F15" s="9">
        <v>85000</v>
      </c>
    </row>
    <row r="16" spans="1:6" x14ac:dyDescent="0.25">
      <c r="A16" s="16">
        <v>4</v>
      </c>
      <c r="B16" s="17" t="s">
        <v>16</v>
      </c>
      <c r="C16" s="18">
        <v>1</v>
      </c>
      <c r="D16" s="19">
        <v>165000</v>
      </c>
      <c r="E16" s="19">
        <v>189000</v>
      </c>
      <c r="F16" s="19">
        <v>168000</v>
      </c>
    </row>
    <row r="17" spans="1:6" ht="34.5" customHeight="1" x14ac:dyDescent="0.25">
      <c r="A17" s="16">
        <v>4</v>
      </c>
      <c r="B17" s="20" t="s">
        <v>1</v>
      </c>
      <c r="C17" s="18">
        <v>1</v>
      </c>
      <c r="D17" s="19">
        <v>40800</v>
      </c>
      <c r="E17" s="19">
        <v>32000</v>
      </c>
      <c r="F17" s="19">
        <v>32000</v>
      </c>
    </row>
    <row r="18" spans="1:6" ht="15.75" customHeight="1" x14ac:dyDescent="0.25">
      <c r="A18" s="29" t="s">
        <v>10</v>
      </c>
      <c r="B18" s="30"/>
      <c r="C18" s="30"/>
      <c r="D18" s="30"/>
      <c r="E18" s="30"/>
      <c r="F18" s="30"/>
    </row>
    <row r="19" spans="1:6" x14ac:dyDescent="0.25">
      <c r="A19" s="16">
        <v>1</v>
      </c>
      <c r="B19" s="17" t="s">
        <v>14</v>
      </c>
      <c r="C19" s="18">
        <v>1</v>
      </c>
      <c r="D19" s="19">
        <v>12435</v>
      </c>
      <c r="E19" s="19">
        <v>28000</v>
      </c>
      <c r="F19" s="19">
        <v>15000</v>
      </c>
    </row>
    <row r="20" spans="1:6" x14ac:dyDescent="0.25">
      <c r="A20" s="25"/>
      <c r="B20" s="7" t="s">
        <v>0</v>
      </c>
      <c r="C20" s="15"/>
      <c r="D20" s="32"/>
      <c r="E20" s="32"/>
      <c r="F20" s="32"/>
    </row>
    <row r="21" spans="1:6" s="24" customFormat="1" x14ac:dyDescent="0.25">
      <c r="A21" s="21"/>
      <c r="B21" s="22"/>
      <c r="C21" s="23"/>
      <c r="D21" s="28"/>
      <c r="E21" s="28"/>
      <c r="F21" s="28"/>
    </row>
  </sheetData>
  <mergeCells count="9">
    <mergeCell ref="D21:F21"/>
    <mergeCell ref="A18:F18"/>
    <mergeCell ref="D10:F10"/>
    <mergeCell ref="D20:F20"/>
    <mergeCell ref="A2:F2"/>
    <mergeCell ref="A3:F3"/>
    <mergeCell ref="A7:F7"/>
    <mergeCell ref="A11:F11"/>
    <mergeCell ref="A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2022-06-24T06:23:06Z</dcterms:modified>
</cp:coreProperties>
</file>